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2" yWindow="48" windowWidth="14628" windowHeight="900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E18" i="1" l="1"/>
  <c r="E17" i="1"/>
  <c r="D18" i="1"/>
  <c r="D17" i="1"/>
  <c r="F2" i="1" l="1"/>
  <c r="B13" i="1"/>
</calcChain>
</file>

<file path=xl/sharedStrings.xml><?xml version="1.0" encoding="utf-8"?>
<sst xmlns="http://schemas.openxmlformats.org/spreadsheetml/2006/main" count="16" uniqueCount="14">
  <si>
    <t>Zentrum</t>
  </si>
  <si>
    <t>RP</t>
  </si>
  <si>
    <t>FP</t>
  </si>
  <si>
    <t>TN</t>
  </si>
  <si>
    <t>FN</t>
  </si>
  <si>
    <t>Sensitivität</t>
  </si>
  <si>
    <t>Spezifität</t>
  </si>
  <si>
    <t>Prävalenz</t>
  </si>
  <si>
    <t>Vorhersagewert des positiven Tests</t>
  </si>
  <si>
    <t>Summe</t>
  </si>
  <si>
    <t>Wahrheit</t>
  </si>
  <si>
    <t>+</t>
  </si>
  <si>
    <t>-</t>
  </si>
  <si>
    <t>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</si>
</sst>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thin">
        <color indexed="64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/>
      <top style="double">
        <color auto="1"/>
      </top>
      <bottom style="double">
        <color indexed="64"/>
      </bottom>
      <diagonal/>
    </border>
    <border>
      <left/>
      <right/>
      <top style="double">
        <color auto="1"/>
      </top>
      <bottom style="double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right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Tabelle1!$C$17</c:f>
              <c:strCache>
                <c:ptCount val="1"/>
                <c:pt idx="0">
                  <c:v>+</c:v>
                </c:pt>
              </c:strCache>
            </c:strRef>
          </c:tx>
          <c:invertIfNegative val="0"/>
          <c:cat>
            <c:strRef>
              <c:f>Tabelle1!$D$16:$E$16</c:f>
              <c:strCache>
                <c:ptCount val="2"/>
                <c:pt idx="0">
                  <c:v>+</c:v>
                </c:pt>
                <c:pt idx="1">
                  <c:v>-</c:v>
                </c:pt>
              </c:strCache>
            </c:strRef>
          </c:cat>
          <c:val>
            <c:numRef>
              <c:f>Tabelle1!$D$17:$E$17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Tabelle1!$C$18</c:f>
              <c:strCache>
                <c:ptCount val="1"/>
                <c:pt idx="0">
                  <c:v>-</c:v>
                </c:pt>
              </c:strCache>
            </c:strRef>
          </c:tx>
          <c:invertIfNegative val="0"/>
          <c:cat>
            <c:strRef>
              <c:f>Tabelle1!$D$16:$E$16</c:f>
              <c:strCache>
                <c:ptCount val="2"/>
                <c:pt idx="0">
                  <c:v>+</c:v>
                </c:pt>
                <c:pt idx="1">
                  <c:v>-</c:v>
                </c:pt>
              </c:strCache>
            </c:strRef>
          </c:cat>
          <c:val>
            <c:numRef>
              <c:f>Tabelle1!$D$18:$E$18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"/>
        <c:overlap val="100"/>
        <c:axId val="61458944"/>
        <c:axId val="136846080"/>
      </c:barChart>
      <c:catAx>
        <c:axId val="61458944"/>
        <c:scaling>
          <c:orientation val="minMax"/>
        </c:scaling>
        <c:delete val="0"/>
        <c:axPos val="b"/>
        <c:majorTickMark val="out"/>
        <c:minorTickMark val="none"/>
        <c:tickLblPos val="nextTo"/>
        <c:crossAx val="136846080"/>
        <c:crosses val="autoZero"/>
        <c:auto val="1"/>
        <c:lblAlgn val="ctr"/>
        <c:lblOffset val="100"/>
        <c:noMultiLvlLbl val="0"/>
      </c:catAx>
      <c:valAx>
        <c:axId val="13684608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614589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13</xdr:row>
      <xdr:rowOff>68580</xdr:rowOff>
    </xdr:from>
    <xdr:to>
      <xdr:col>8</xdr:col>
      <xdr:colOff>838200</xdr:colOff>
      <xdr:row>23</xdr:row>
      <xdr:rowOff>144780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J6" sqref="J6"/>
    </sheetView>
  </sheetViews>
  <sheetFormatPr baseColWidth="10" defaultRowHeight="14.4" x14ac:dyDescent="0.3"/>
  <cols>
    <col min="1" max="1" width="7.6640625" customWidth="1"/>
    <col min="2" max="5" width="5" customWidth="1"/>
    <col min="6" max="6" width="8.88671875" customWidth="1"/>
    <col min="7" max="7" width="10.33203125" customWidth="1"/>
    <col min="8" max="8" width="9.109375" customWidth="1"/>
    <col min="9" max="9" width="16.6640625" customWidth="1"/>
  </cols>
  <sheetData>
    <row r="1" spans="1:9" ht="28.8" customHeight="1" x14ac:dyDescent="0.3">
      <c r="A1" s="4" t="s">
        <v>0</v>
      </c>
      <c r="B1" s="6" t="s">
        <v>1</v>
      </c>
      <c r="C1" s="7" t="s">
        <v>2</v>
      </c>
      <c r="D1" s="7" t="s">
        <v>4</v>
      </c>
      <c r="E1" s="8" t="s">
        <v>3</v>
      </c>
      <c r="F1" s="5" t="s">
        <v>7</v>
      </c>
      <c r="G1" s="5" t="s">
        <v>5</v>
      </c>
      <c r="H1" s="5" t="s">
        <v>6</v>
      </c>
      <c r="I1" s="20" t="s">
        <v>8</v>
      </c>
    </row>
    <row r="2" spans="1:9" x14ac:dyDescent="0.3">
      <c r="A2" s="1">
        <v>1</v>
      </c>
      <c r="B2" s="9"/>
      <c r="C2" s="10"/>
      <c r="D2" s="10"/>
      <c r="E2" s="11">
        <v>1</v>
      </c>
      <c r="F2" s="2">
        <f>(B2+D2)/(B2+C2+D2+E2)</f>
        <v>0</v>
      </c>
      <c r="G2" s="2"/>
      <c r="H2" s="2"/>
      <c r="I2" s="2"/>
    </row>
    <row r="3" spans="1:9" x14ac:dyDescent="0.3">
      <c r="A3" s="1">
        <v>2</v>
      </c>
      <c r="B3" s="9"/>
      <c r="C3" s="10"/>
      <c r="D3" s="10"/>
      <c r="E3" s="11"/>
      <c r="F3" s="2"/>
      <c r="G3" s="2"/>
      <c r="H3" s="2"/>
      <c r="I3" s="2"/>
    </row>
    <row r="4" spans="1:9" x14ac:dyDescent="0.3">
      <c r="A4" s="1">
        <v>3</v>
      </c>
      <c r="B4" s="9"/>
      <c r="C4" s="10"/>
      <c r="D4" s="10"/>
      <c r="E4" s="11"/>
      <c r="F4" s="2"/>
      <c r="G4" s="2"/>
      <c r="H4" s="2"/>
      <c r="I4" s="2"/>
    </row>
    <row r="5" spans="1:9" x14ac:dyDescent="0.3">
      <c r="A5" s="1">
        <v>4</v>
      </c>
      <c r="B5" s="9"/>
      <c r="C5" s="10"/>
      <c r="D5" s="10"/>
      <c r="E5" s="11"/>
      <c r="F5" s="2"/>
      <c r="G5" s="2"/>
      <c r="H5" s="2"/>
      <c r="I5" s="2"/>
    </row>
    <row r="6" spans="1:9" x14ac:dyDescent="0.3">
      <c r="A6" s="1">
        <v>5</v>
      </c>
      <c r="B6" s="9"/>
      <c r="C6" s="10"/>
      <c r="D6" s="10"/>
      <c r="E6" s="11"/>
      <c r="F6" s="2"/>
      <c r="G6" s="2"/>
      <c r="H6" s="2"/>
      <c r="I6" s="2"/>
    </row>
    <row r="7" spans="1:9" x14ac:dyDescent="0.3">
      <c r="A7" s="1">
        <v>6</v>
      </c>
      <c r="B7" s="9"/>
      <c r="C7" s="10"/>
      <c r="D7" s="10"/>
      <c r="E7" s="11"/>
      <c r="F7" s="2"/>
      <c r="G7" s="2"/>
      <c r="H7" s="2"/>
      <c r="I7" s="2"/>
    </row>
    <row r="8" spans="1:9" x14ac:dyDescent="0.3">
      <c r="A8" s="1">
        <v>7</v>
      </c>
      <c r="B8" s="9"/>
      <c r="C8" s="10"/>
      <c r="D8" s="10"/>
      <c r="E8" s="11"/>
      <c r="F8" s="2"/>
      <c r="G8" s="2"/>
      <c r="H8" s="2"/>
      <c r="I8" s="2"/>
    </row>
    <row r="9" spans="1:9" x14ac:dyDescent="0.3">
      <c r="A9" s="1">
        <v>8</v>
      </c>
      <c r="B9" s="9"/>
      <c r="C9" s="10"/>
      <c r="D9" s="10"/>
      <c r="E9" s="11"/>
      <c r="F9" s="2"/>
      <c r="G9" s="2"/>
      <c r="H9" s="2"/>
      <c r="I9" s="2"/>
    </row>
    <row r="10" spans="1:9" x14ac:dyDescent="0.3">
      <c r="A10" s="1">
        <v>9</v>
      </c>
      <c r="B10" s="9"/>
      <c r="C10" s="10"/>
      <c r="D10" s="10"/>
      <c r="E10" s="11"/>
      <c r="F10" s="2"/>
      <c r="G10" s="2"/>
      <c r="H10" s="2"/>
      <c r="I10" s="2"/>
    </row>
    <row r="11" spans="1:9" x14ac:dyDescent="0.3">
      <c r="A11" s="1">
        <v>10</v>
      </c>
      <c r="B11" s="9"/>
      <c r="C11" s="10"/>
      <c r="D11" s="10"/>
      <c r="E11" s="11"/>
      <c r="F11" s="2"/>
      <c r="G11" s="2"/>
      <c r="H11" s="2"/>
      <c r="I11" s="2"/>
    </row>
    <row r="12" spans="1:9" ht="15" thickBot="1" x14ac:dyDescent="0.35">
      <c r="A12" s="1">
        <v>11</v>
      </c>
      <c r="B12" s="9"/>
      <c r="C12" s="10"/>
      <c r="D12" s="10"/>
      <c r="E12" s="11"/>
      <c r="F12" s="2"/>
      <c r="G12" s="2"/>
      <c r="H12" s="2"/>
      <c r="I12" s="2"/>
    </row>
    <row r="13" spans="1:9" ht="15.6" thickTop="1" thickBot="1" x14ac:dyDescent="0.35">
      <c r="A13" s="3" t="s">
        <v>9</v>
      </c>
      <c r="B13" s="12">
        <f>SUM(B2:B12)</f>
        <v>0</v>
      </c>
      <c r="C13" s="13"/>
      <c r="D13" s="13"/>
      <c r="E13" s="14"/>
      <c r="F13" s="15"/>
      <c r="G13" s="16"/>
      <c r="H13" s="16"/>
      <c r="I13" s="16"/>
    </row>
    <row r="14" spans="1:9" ht="15" thickTop="1" x14ac:dyDescent="0.3">
      <c r="A14" s="1"/>
      <c r="B14" s="1"/>
      <c r="C14" s="1"/>
    </row>
    <row r="15" spans="1:9" x14ac:dyDescent="0.3">
      <c r="A15" s="1"/>
      <c r="D15" s="17" t="s">
        <v>10</v>
      </c>
      <c r="E15" s="17"/>
    </row>
    <row r="16" spans="1:9" x14ac:dyDescent="0.3">
      <c r="D16" s="18" t="s">
        <v>11</v>
      </c>
      <c r="E16" s="18" t="s">
        <v>12</v>
      </c>
    </row>
    <row r="17" spans="2:5" x14ac:dyDescent="0.3">
      <c r="B17" s="19" t="s">
        <v>13</v>
      </c>
      <c r="C17" s="18" t="s">
        <v>11</v>
      </c>
      <c r="D17">
        <f>B13</f>
        <v>0</v>
      </c>
      <c r="E17">
        <f>C13</f>
        <v>0</v>
      </c>
    </row>
    <row r="18" spans="2:5" x14ac:dyDescent="0.3">
      <c r="B18" s="19"/>
      <c r="C18" s="18" t="s">
        <v>12</v>
      </c>
      <c r="D18">
        <f>D13</f>
        <v>0</v>
      </c>
      <c r="E18">
        <f>E13</f>
        <v>0</v>
      </c>
    </row>
  </sheetData>
  <mergeCells count="2">
    <mergeCell ref="D15:E15"/>
    <mergeCell ref="B17:B18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Reinhard Vonthein</dc:creator>
  <cp:lastModifiedBy>Reinhard Vonthein</cp:lastModifiedBy>
  <dcterms:created xsi:type="dcterms:W3CDTF">2012-03-01T06:29:06Z</dcterms:created>
  <dcterms:modified xsi:type="dcterms:W3CDTF">2012-03-01T06:54:27Z</dcterms:modified>
</cp:coreProperties>
</file>